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ARTAGES\Achats\Marches binomes\Harlaux\B24-06435X- PH -PA sans pub Audit certification du Centre\3- Docs de travail\"/>
    </mc:Choice>
  </mc:AlternateContent>
  <bookViews>
    <workbookView xWindow="480" yWindow="150" windowWidth="18915" windowHeight="10035"/>
  </bookViews>
  <sheets>
    <sheet name="DPGF" sheetId="2" r:id="rId1"/>
  </sheets>
  <calcPr calcId="162913"/>
</workbook>
</file>

<file path=xl/calcChain.xml><?xml version="1.0" encoding="utf-8"?>
<calcChain xmlns="http://schemas.openxmlformats.org/spreadsheetml/2006/main">
  <c r="L37" i="2" l="1"/>
  <c r="K34" i="2" l="1"/>
  <c r="H34" i="2"/>
  <c r="G33" i="2"/>
  <c r="L33" i="2" s="1"/>
  <c r="F33" i="2"/>
  <c r="G32" i="2"/>
  <c r="L32" i="2" s="1"/>
  <c r="F32" i="2"/>
  <c r="K31" i="2"/>
  <c r="G31" i="2"/>
  <c r="G34" i="2" s="1"/>
  <c r="F31" i="2"/>
  <c r="H22" i="2"/>
  <c r="G21" i="2"/>
  <c r="L21" i="2" s="1"/>
  <c r="F21" i="2"/>
  <c r="G20" i="2"/>
  <c r="G22" i="2" s="1"/>
  <c r="F20" i="2"/>
  <c r="K19" i="2"/>
  <c r="K22" i="2" s="1"/>
  <c r="G19" i="2"/>
  <c r="F19" i="2"/>
  <c r="H10" i="2"/>
  <c r="G9" i="2"/>
  <c r="L9" i="2" s="1"/>
  <c r="F9" i="2"/>
  <c r="G8" i="2"/>
  <c r="L8" i="2" s="1"/>
  <c r="F8" i="2"/>
  <c r="K7" i="2"/>
  <c r="K10" i="2" s="1"/>
  <c r="G7" i="2"/>
  <c r="G10" i="2" s="1"/>
  <c r="F7" i="2"/>
  <c r="L31" i="2" l="1"/>
  <c r="L34" i="2" s="1"/>
  <c r="L19" i="2"/>
  <c r="L22" i="2" s="1"/>
  <c r="L20" i="2"/>
  <c r="L7" i="2"/>
  <c r="L10" i="2" s="1"/>
</calcChain>
</file>

<file path=xl/sharedStrings.xml><?xml version="1.0" encoding="utf-8"?>
<sst xmlns="http://schemas.openxmlformats.org/spreadsheetml/2006/main" count="97" uniqueCount="28">
  <si>
    <t>MONTANT TOTAL EN € H.T. DES PRESTATIONS</t>
  </si>
  <si>
    <t xml:space="preserve">Rapport final </t>
  </si>
  <si>
    <t>Préparation et plan d'audit</t>
  </si>
  <si>
    <t>Réalisation de l'audit et Restitutions orales</t>
  </si>
  <si>
    <t>PRESTATION AUDIT DE RENOUVELLEMENT  2025</t>
  </si>
  <si>
    <t xml:space="preserve">MONTANT TOTAL GENERAL DES 3 AUDITS EN € H.T. </t>
  </si>
  <si>
    <t>POSTES</t>
  </si>
  <si>
    <t>MAIN D'ŒUVRE (définir les qualifications)</t>
  </si>
  <si>
    <t>CONSOMMABLE</t>
  </si>
  <si>
    <t>SOUS-TRAITANCE</t>
  </si>
  <si>
    <t>TOTAL</t>
  </si>
  <si>
    <t>Intitulé qualification :</t>
  </si>
  <si>
    <t>Total</t>
  </si>
  <si>
    <t>(A)</t>
  </si>
  <si>
    <t>(B)</t>
  </si>
  <si>
    <t>(C)</t>
  </si>
  <si>
    <t>(A+B+C)</t>
  </si>
  <si>
    <t>€ HT</t>
  </si>
  <si>
    <t>Intitulé qualification</t>
  </si>
  <si>
    <t>Taux horaire</t>
  </si>
  <si>
    <t>Détail des qualifications</t>
  </si>
  <si>
    <t>achats</t>
  </si>
  <si>
    <t>P &amp; S</t>
  </si>
  <si>
    <t>%</t>
  </si>
  <si>
    <t>Taux horaires en € HT :</t>
  </si>
  <si>
    <t>nbre d'heures</t>
  </si>
  <si>
    <t>PRESTATION AUDIT DE RENOUVELLEMENT  2026</t>
  </si>
  <si>
    <t>PRESTATION AUDIT DE RENOUVELLEMENT 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</si>
</sst>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64" fontId="7" fillId="0" borderId="13" xfId="0" applyNumberFormat="1" applyFont="1" applyBorder="1" applyAlignment="1" applyProtection="1">
      <alignment horizontal="center" vertical="center" wrapText="1"/>
      <protection locked="0"/>
    </xf>
    <xf numFmtId="164" fontId="7" fillId="0" borderId="9" xfId="0" applyNumberFormat="1" applyFont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  <protection locked="0"/>
    </xf>
    <xf numFmtId="0" fontId="0" fillId="0" borderId="14" xfId="0" applyBorder="1"/>
    <xf numFmtId="0" fontId="7" fillId="0" borderId="17" xfId="0" applyFont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9" fillId="0" borderId="25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0" fillId="0" borderId="16" xfId="0" applyBorder="1"/>
    <xf numFmtId="0" fontId="2" fillId="3" borderId="30" xfId="0" applyFont="1" applyFill="1" applyBorder="1" applyAlignment="1">
      <alignment horizontal="center" vertical="center" wrapText="1"/>
    </xf>
    <xf numFmtId="0" fontId="0" fillId="0" borderId="36" xfId="0" applyBorder="1"/>
    <xf numFmtId="0" fontId="0" fillId="0" borderId="13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3" xfId="0" applyNumberFormat="1" applyBorder="1" applyAlignment="1">
      <alignment horizontal="left"/>
    </xf>
    <xf numFmtId="0" fontId="2" fillId="3" borderId="37" xfId="0" applyFont="1" applyFill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 wrapText="1"/>
    </xf>
    <xf numFmtId="0" fontId="3" fillId="0" borderId="27" xfId="0" applyFont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justify" vertical="center" wrapText="1"/>
    </xf>
    <xf numFmtId="0" fontId="8" fillId="0" borderId="19" xfId="0" applyFont="1" applyBorder="1" applyAlignment="1">
      <alignment horizontal="justify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164" fontId="3" fillId="0" borderId="27" xfId="0" applyNumberFormat="1" applyFont="1" applyBorder="1" applyAlignment="1" applyProtection="1">
      <alignment horizontal="center" vertical="center" wrapText="1"/>
      <protection locked="0"/>
    </xf>
    <xf numFmtId="164" fontId="2" fillId="0" borderId="3" xfId="0" applyNumberFormat="1" applyFont="1" applyBorder="1" applyAlignment="1" applyProtection="1">
      <alignment horizontal="center" vertical="center" wrapText="1"/>
      <protection locked="0"/>
    </xf>
    <xf numFmtId="164" fontId="3" fillId="0" borderId="9" xfId="0" applyNumberFormat="1" applyFont="1" applyBorder="1" applyAlignment="1" applyProtection="1">
      <alignment horizontal="center" vertical="center" wrapText="1"/>
      <protection locked="0"/>
    </xf>
    <xf numFmtId="0" fontId="7" fillId="0" borderId="2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34" xfId="0" applyFont="1" applyFill="1" applyBorder="1" applyAlignment="1">
      <alignment horizontal="center" vertical="center" wrapText="1"/>
    </xf>
    <xf numFmtId="0" fontId="2" fillId="3" borderId="32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164" fontId="2" fillId="3" borderId="41" xfId="0" applyNumberFormat="1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2" fillId="3" borderId="31" xfId="0" applyFont="1" applyFill="1" applyBorder="1" applyAlignment="1">
      <alignment horizontal="center" vertical="center" wrapText="1"/>
    </xf>
    <xf numFmtId="164" fontId="2" fillId="3" borderId="6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0" xfId="0" applyFont="1" applyBorder="1"/>
    <xf numFmtId="164" fontId="2" fillId="4" borderId="2" xfId="0" applyNumberFormat="1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3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tabSelected="1" workbookViewId="0">
      <selection activeCell="G22" sqref="G22:G23"/>
    </sheetView>
  </sheetViews>
  <sheetFormatPr baseColWidth="10" defaultRowHeight="15" x14ac:dyDescent="0.25"/>
  <cols>
    <col min="1" max="1" width="51.42578125" bestFit="1" customWidth="1"/>
    <col min="2" max="2" width="12.7109375" bestFit="1" customWidth="1"/>
  </cols>
  <sheetData>
    <row r="1" spans="1:12" x14ac:dyDescent="0.25">
      <c r="A1" s="76" t="s">
        <v>4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</row>
    <row r="2" spans="1:12" ht="15.75" thickBot="1" x14ac:dyDescent="0.3">
      <c r="A2" s="78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</row>
    <row r="3" spans="1:12" ht="26.25" thickBot="1" x14ac:dyDescent="0.3">
      <c r="A3" s="13" t="s">
        <v>6</v>
      </c>
      <c r="B3" s="73" t="s">
        <v>7</v>
      </c>
      <c r="C3" s="74"/>
      <c r="D3" s="74"/>
      <c r="E3" s="74"/>
      <c r="F3" s="74"/>
      <c r="G3" s="75"/>
      <c r="H3" s="9" t="s">
        <v>8</v>
      </c>
      <c r="I3" s="55" t="s">
        <v>9</v>
      </c>
      <c r="J3" s="56"/>
      <c r="K3" s="57"/>
      <c r="L3" s="17" t="s">
        <v>10</v>
      </c>
    </row>
    <row r="4" spans="1:12" x14ac:dyDescent="0.25">
      <c r="A4" s="40" t="s">
        <v>11</v>
      </c>
      <c r="B4" s="43">
        <v>1</v>
      </c>
      <c r="C4" s="34">
        <v>2</v>
      </c>
      <c r="D4" s="34">
        <v>3</v>
      </c>
      <c r="E4" s="34">
        <v>4</v>
      </c>
      <c r="F4" s="34" t="s">
        <v>12</v>
      </c>
      <c r="G4" s="44" t="s">
        <v>12</v>
      </c>
      <c r="H4" s="47"/>
      <c r="I4" s="50" t="s">
        <v>21</v>
      </c>
      <c r="J4" s="33" t="s">
        <v>22</v>
      </c>
      <c r="K4" s="44"/>
      <c r="L4" s="18"/>
    </row>
    <row r="5" spans="1:12" x14ac:dyDescent="0.25">
      <c r="A5" s="41" t="s">
        <v>24</v>
      </c>
      <c r="B5" s="11"/>
      <c r="C5" s="12"/>
      <c r="D5" s="12"/>
      <c r="E5" s="12"/>
      <c r="F5" s="12"/>
      <c r="G5" s="10" t="s">
        <v>13</v>
      </c>
      <c r="H5" s="48" t="s">
        <v>14</v>
      </c>
      <c r="I5" s="51"/>
      <c r="J5" s="16"/>
      <c r="K5" s="10" t="s">
        <v>15</v>
      </c>
      <c r="L5" s="18" t="s">
        <v>16</v>
      </c>
    </row>
    <row r="6" spans="1:12" ht="26.25" thickBot="1" x14ac:dyDescent="0.3">
      <c r="A6" s="42"/>
      <c r="B6" s="45" t="s">
        <v>25</v>
      </c>
      <c r="C6" s="45" t="s">
        <v>25</v>
      </c>
      <c r="D6" s="45" t="s">
        <v>25</v>
      </c>
      <c r="E6" s="45" t="s">
        <v>25</v>
      </c>
      <c r="F6" s="45" t="s">
        <v>25</v>
      </c>
      <c r="G6" s="46" t="s">
        <v>17</v>
      </c>
      <c r="H6" s="49" t="s">
        <v>17</v>
      </c>
      <c r="I6" s="49" t="s">
        <v>17</v>
      </c>
      <c r="J6" s="38" t="s">
        <v>23</v>
      </c>
      <c r="K6" s="46" t="s">
        <v>17</v>
      </c>
      <c r="L6" s="39" t="s">
        <v>17</v>
      </c>
    </row>
    <row r="7" spans="1:12" ht="15.75" thickBot="1" x14ac:dyDescent="0.3">
      <c r="A7" s="2" t="s">
        <v>2</v>
      </c>
      <c r="B7" s="22"/>
      <c r="C7" s="37"/>
      <c r="D7" s="37"/>
      <c r="E7" s="37"/>
      <c r="F7" s="37">
        <f>SUM(B7:E7)</f>
        <v>0</v>
      </c>
      <c r="G7" s="52">
        <f>B7*B5+C7*C5+D7*D5+E7*E5</f>
        <v>0</v>
      </c>
      <c r="H7" s="37"/>
      <c r="I7" s="37"/>
      <c r="J7" s="37"/>
      <c r="K7" s="37">
        <f>I7*J7</f>
        <v>0</v>
      </c>
      <c r="L7" s="53">
        <f>G7+H7+K7</f>
        <v>0</v>
      </c>
    </row>
    <row r="8" spans="1:12" ht="15.75" thickBot="1" x14ac:dyDescent="0.3">
      <c r="A8" s="21" t="s">
        <v>3</v>
      </c>
      <c r="B8" s="20"/>
      <c r="C8" s="14"/>
      <c r="D8" s="14"/>
      <c r="E8" s="14"/>
      <c r="F8" s="37">
        <f t="shared" ref="F8:F9" si="0">SUM(B8:E8)</f>
        <v>0</v>
      </c>
      <c r="G8" s="54">
        <f>B8*B5+C8*C5+D8*D5+E8*E5</f>
        <v>0</v>
      </c>
      <c r="H8" s="14"/>
      <c r="I8" s="14"/>
      <c r="J8" s="14"/>
      <c r="K8" s="14"/>
      <c r="L8" s="53">
        <f t="shared" ref="L8:L9" si="1">G8+H8+K8</f>
        <v>0</v>
      </c>
    </row>
    <row r="9" spans="1:12" ht="15.75" thickBot="1" x14ac:dyDescent="0.3">
      <c r="A9" s="21" t="s">
        <v>1</v>
      </c>
      <c r="B9" s="20"/>
      <c r="C9" s="14"/>
      <c r="D9" s="14"/>
      <c r="E9" s="14"/>
      <c r="F9" s="37">
        <f t="shared" si="0"/>
        <v>0</v>
      </c>
      <c r="G9" s="54">
        <f>B9*B5+C9*C5+D9*D5+E9*E5</f>
        <v>0</v>
      </c>
      <c r="H9" s="14"/>
      <c r="I9" s="14"/>
      <c r="J9" s="14"/>
      <c r="K9" s="14"/>
      <c r="L9" s="53">
        <f t="shared" si="1"/>
        <v>0</v>
      </c>
    </row>
    <row r="10" spans="1:12" x14ac:dyDescent="0.25">
      <c r="A10" s="58" t="s">
        <v>0</v>
      </c>
      <c r="B10" s="60"/>
      <c r="C10" s="60"/>
      <c r="D10" s="60"/>
      <c r="E10" s="35"/>
      <c r="F10" s="60"/>
      <c r="G10" s="62">
        <f>SUM(G7:G9)</f>
        <v>0</v>
      </c>
      <c r="H10" s="60">
        <f>SUM(H7:H9)</f>
        <v>0</v>
      </c>
      <c r="I10" s="36"/>
      <c r="J10" s="36"/>
      <c r="K10" s="63">
        <f>SUM(K7:K9)</f>
        <v>0</v>
      </c>
      <c r="L10" s="65">
        <f>SUM(L7:L9)</f>
        <v>0</v>
      </c>
    </row>
    <row r="11" spans="1:12" ht="15.75" thickBot="1" x14ac:dyDescent="0.3">
      <c r="A11" s="59"/>
      <c r="B11" s="61"/>
      <c r="C11" s="61"/>
      <c r="D11" s="61"/>
      <c r="E11" s="26"/>
      <c r="F11" s="61"/>
      <c r="G11" s="61"/>
      <c r="H11" s="61"/>
      <c r="I11" s="32"/>
      <c r="J11" s="32"/>
      <c r="K11" s="64"/>
      <c r="L11" s="66"/>
    </row>
    <row r="12" spans="1:12" ht="15.75" thickBot="1" x14ac:dyDescent="0.3"/>
    <row r="13" spans="1:12" x14ac:dyDescent="0.25">
      <c r="A13" s="76" t="s">
        <v>26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</row>
    <row r="14" spans="1:12" ht="15.75" thickBot="1" x14ac:dyDescent="0.3">
      <c r="A14" s="78"/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</row>
    <row r="15" spans="1:12" ht="26.25" thickBot="1" x14ac:dyDescent="0.3">
      <c r="A15" s="13" t="s">
        <v>6</v>
      </c>
      <c r="B15" s="73" t="s">
        <v>7</v>
      </c>
      <c r="C15" s="74"/>
      <c r="D15" s="74"/>
      <c r="E15" s="74"/>
      <c r="F15" s="74"/>
      <c r="G15" s="75"/>
      <c r="H15" s="9" t="s">
        <v>8</v>
      </c>
      <c r="I15" s="55" t="s">
        <v>9</v>
      </c>
      <c r="J15" s="56"/>
      <c r="K15" s="57"/>
      <c r="L15" s="17" t="s">
        <v>10</v>
      </c>
    </row>
    <row r="16" spans="1:12" x14ac:dyDescent="0.25">
      <c r="A16" s="40" t="s">
        <v>11</v>
      </c>
      <c r="B16" s="43">
        <v>1</v>
      </c>
      <c r="C16" s="34">
        <v>2</v>
      </c>
      <c r="D16" s="34">
        <v>3</v>
      </c>
      <c r="E16" s="34">
        <v>4</v>
      </c>
      <c r="F16" s="34" t="s">
        <v>12</v>
      </c>
      <c r="G16" s="44" t="s">
        <v>12</v>
      </c>
      <c r="H16" s="47"/>
      <c r="I16" s="50" t="s">
        <v>21</v>
      </c>
      <c r="J16" s="33" t="s">
        <v>22</v>
      </c>
      <c r="K16" s="44"/>
      <c r="L16" s="18"/>
    </row>
    <row r="17" spans="1:12" x14ac:dyDescent="0.25">
      <c r="A17" s="41" t="s">
        <v>24</v>
      </c>
      <c r="B17" s="11"/>
      <c r="C17" s="12"/>
      <c r="D17" s="12"/>
      <c r="E17" s="12"/>
      <c r="F17" s="12"/>
      <c r="G17" s="10" t="s">
        <v>13</v>
      </c>
      <c r="H17" s="48" t="s">
        <v>14</v>
      </c>
      <c r="I17" s="51"/>
      <c r="J17" s="16"/>
      <c r="K17" s="10" t="s">
        <v>15</v>
      </c>
      <c r="L17" s="18" t="s">
        <v>16</v>
      </c>
    </row>
    <row r="18" spans="1:12" ht="26.25" thickBot="1" x14ac:dyDescent="0.3">
      <c r="A18" s="42"/>
      <c r="B18" s="45" t="s">
        <v>25</v>
      </c>
      <c r="C18" s="45" t="s">
        <v>25</v>
      </c>
      <c r="D18" s="45" t="s">
        <v>25</v>
      </c>
      <c r="E18" s="45" t="s">
        <v>25</v>
      </c>
      <c r="F18" s="45" t="s">
        <v>25</v>
      </c>
      <c r="G18" s="46" t="s">
        <v>17</v>
      </c>
      <c r="H18" s="49" t="s">
        <v>17</v>
      </c>
      <c r="I18" s="49" t="s">
        <v>17</v>
      </c>
      <c r="J18" s="38" t="s">
        <v>23</v>
      </c>
      <c r="K18" s="46" t="s">
        <v>17</v>
      </c>
      <c r="L18" s="39" t="s">
        <v>17</v>
      </c>
    </row>
    <row r="19" spans="1:12" ht="15.75" thickBot="1" x14ac:dyDescent="0.3">
      <c r="A19" s="2" t="s">
        <v>2</v>
      </c>
      <c r="B19" s="22"/>
      <c r="C19" s="37"/>
      <c r="D19" s="37"/>
      <c r="E19" s="37"/>
      <c r="F19" s="37">
        <f>SUM(B19:E19)</f>
        <v>0</v>
      </c>
      <c r="G19" s="52">
        <f>B19*B17+C19*C17+D19*D17+E19*E17</f>
        <v>0</v>
      </c>
      <c r="H19" s="37"/>
      <c r="I19" s="37"/>
      <c r="J19" s="37"/>
      <c r="K19" s="37">
        <f>I19*J19</f>
        <v>0</v>
      </c>
      <c r="L19" s="53">
        <f>G19+H19+K19</f>
        <v>0</v>
      </c>
    </row>
    <row r="20" spans="1:12" ht="15.75" thickBot="1" x14ac:dyDescent="0.3">
      <c r="A20" s="21" t="s">
        <v>3</v>
      </c>
      <c r="B20" s="20"/>
      <c r="C20" s="14"/>
      <c r="D20" s="14"/>
      <c r="E20" s="14"/>
      <c r="F20" s="37">
        <f t="shared" ref="F20:F21" si="2">SUM(B20:E20)</f>
        <v>0</v>
      </c>
      <c r="G20" s="54">
        <f>B20*B17+C20*C17+D20*D17+E20*E17</f>
        <v>0</v>
      </c>
      <c r="H20" s="14"/>
      <c r="I20" s="14"/>
      <c r="J20" s="14"/>
      <c r="K20" s="14"/>
      <c r="L20" s="53">
        <f t="shared" ref="L20:L21" si="3">G20+H20+K20</f>
        <v>0</v>
      </c>
    </row>
    <row r="21" spans="1:12" ht="15.75" thickBot="1" x14ac:dyDescent="0.3">
      <c r="A21" s="21" t="s">
        <v>1</v>
      </c>
      <c r="B21" s="20"/>
      <c r="C21" s="14"/>
      <c r="D21" s="14"/>
      <c r="E21" s="14"/>
      <c r="F21" s="37">
        <f t="shared" si="2"/>
        <v>0</v>
      </c>
      <c r="G21" s="54">
        <f>B21*B17+C21*C17+D21*D17+E21*E17</f>
        <v>0</v>
      </c>
      <c r="H21" s="14"/>
      <c r="I21" s="14"/>
      <c r="J21" s="14"/>
      <c r="K21" s="14"/>
      <c r="L21" s="53">
        <f t="shared" si="3"/>
        <v>0</v>
      </c>
    </row>
    <row r="22" spans="1:12" x14ac:dyDescent="0.25">
      <c r="A22" s="58" t="s">
        <v>0</v>
      </c>
      <c r="B22" s="60"/>
      <c r="C22" s="60"/>
      <c r="D22" s="60"/>
      <c r="E22" s="35"/>
      <c r="F22" s="60"/>
      <c r="G22" s="62">
        <f>SUM(G19:G21)</f>
        <v>0</v>
      </c>
      <c r="H22" s="60">
        <f>SUM(H19:H21)</f>
        <v>0</v>
      </c>
      <c r="I22" s="36"/>
      <c r="J22" s="36"/>
      <c r="K22" s="63">
        <f>SUM(K19:K21)</f>
        <v>0</v>
      </c>
      <c r="L22" s="65">
        <f>SUM(L19:L21)</f>
        <v>0</v>
      </c>
    </row>
    <row r="23" spans="1:12" ht="15.75" thickBot="1" x14ac:dyDescent="0.3">
      <c r="A23" s="59"/>
      <c r="B23" s="61"/>
      <c r="C23" s="61"/>
      <c r="D23" s="61"/>
      <c r="E23" s="26"/>
      <c r="F23" s="61"/>
      <c r="G23" s="61"/>
      <c r="H23" s="61"/>
      <c r="I23" s="32"/>
      <c r="J23" s="32"/>
      <c r="K23" s="64"/>
      <c r="L23" s="66"/>
    </row>
    <row r="24" spans="1:12" ht="15.75" thickBot="1" x14ac:dyDescent="0.3"/>
    <row r="25" spans="1:12" x14ac:dyDescent="0.25">
      <c r="A25" s="76" t="s">
        <v>27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</row>
    <row r="26" spans="1:12" ht="15.75" thickBot="1" x14ac:dyDescent="0.3">
      <c r="A26" s="78"/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</row>
    <row r="27" spans="1:12" ht="26.25" thickBot="1" x14ac:dyDescent="0.3">
      <c r="A27" s="13" t="s">
        <v>6</v>
      </c>
      <c r="B27" s="73" t="s">
        <v>7</v>
      </c>
      <c r="C27" s="74"/>
      <c r="D27" s="74"/>
      <c r="E27" s="74"/>
      <c r="F27" s="74"/>
      <c r="G27" s="75"/>
      <c r="H27" s="9" t="s">
        <v>8</v>
      </c>
      <c r="I27" s="55" t="s">
        <v>9</v>
      </c>
      <c r="J27" s="56"/>
      <c r="K27" s="57"/>
      <c r="L27" s="17" t="s">
        <v>10</v>
      </c>
    </row>
    <row r="28" spans="1:12" x14ac:dyDescent="0.25">
      <c r="A28" s="40" t="s">
        <v>11</v>
      </c>
      <c r="B28" s="43">
        <v>1</v>
      </c>
      <c r="C28" s="34">
        <v>2</v>
      </c>
      <c r="D28" s="34">
        <v>3</v>
      </c>
      <c r="E28" s="34">
        <v>4</v>
      </c>
      <c r="F28" s="34" t="s">
        <v>12</v>
      </c>
      <c r="G28" s="44" t="s">
        <v>12</v>
      </c>
      <c r="H28" s="47"/>
      <c r="I28" s="50" t="s">
        <v>21</v>
      </c>
      <c r="J28" s="33" t="s">
        <v>22</v>
      </c>
      <c r="K28" s="44"/>
      <c r="L28" s="18"/>
    </row>
    <row r="29" spans="1:12" x14ac:dyDescent="0.25">
      <c r="A29" s="41" t="s">
        <v>24</v>
      </c>
      <c r="B29" s="11"/>
      <c r="C29" s="12"/>
      <c r="D29" s="12"/>
      <c r="E29" s="12"/>
      <c r="F29" s="12"/>
      <c r="G29" s="10" t="s">
        <v>13</v>
      </c>
      <c r="H29" s="48" t="s">
        <v>14</v>
      </c>
      <c r="I29" s="51"/>
      <c r="J29" s="16"/>
      <c r="K29" s="10" t="s">
        <v>15</v>
      </c>
      <c r="L29" s="18" t="s">
        <v>16</v>
      </c>
    </row>
    <row r="30" spans="1:12" ht="26.25" thickBot="1" x14ac:dyDescent="0.3">
      <c r="A30" s="42"/>
      <c r="B30" s="45" t="s">
        <v>25</v>
      </c>
      <c r="C30" s="45" t="s">
        <v>25</v>
      </c>
      <c r="D30" s="45" t="s">
        <v>25</v>
      </c>
      <c r="E30" s="45" t="s">
        <v>25</v>
      </c>
      <c r="F30" s="45" t="s">
        <v>25</v>
      </c>
      <c r="G30" s="46" t="s">
        <v>17</v>
      </c>
      <c r="H30" s="49" t="s">
        <v>17</v>
      </c>
      <c r="I30" s="49" t="s">
        <v>17</v>
      </c>
      <c r="J30" s="38" t="s">
        <v>23</v>
      </c>
      <c r="K30" s="46" t="s">
        <v>17</v>
      </c>
      <c r="L30" s="39" t="s">
        <v>17</v>
      </c>
    </row>
    <row r="31" spans="1:12" ht="15.75" thickBot="1" x14ac:dyDescent="0.3">
      <c r="A31" s="2" t="s">
        <v>2</v>
      </c>
      <c r="B31" s="22"/>
      <c r="C31" s="37"/>
      <c r="D31" s="37"/>
      <c r="E31" s="37"/>
      <c r="F31" s="37">
        <f>SUM(B31:E31)</f>
        <v>0</v>
      </c>
      <c r="G31" s="52">
        <f>B31*B29+C31*C29+D31*D29+E31*E29</f>
        <v>0</v>
      </c>
      <c r="H31" s="37"/>
      <c r="I31" s="37"/>
      <c r="J31" s="37"/>
      <c r="K31" s="37">
        <f>I31*J31</f>
        <v>0</v>
      </c>
      <c r="L31" s="53">
        <f>G31+H31+K31</f>
        <v>0</v>
      </c>
    </row>
    <row r="32" spans="1:12" ht="15.75" thickBot="1" x14ac:dyDescent="0.3">
      <c r="A32" s="21" t="s">
        <v>3</v>
      </c>
      <c r="B32" s="20"/>
      <c r="C32" s="14"/>
      <c r="D32" s="14"/>
      <c r="E32" s="14"/>
      <c r="F32" s="37">
        <f t="shared" ref="F32:F33" si="4">SUM(B32:E32)</f>
        <v>0</v>
      </c>
      <c r="G32" s="54">
        <f>B32*B29+C32*C29+D32*D29+E32*E29</f>
        <v>0</v>
      </c>
      <c r="H32" s="14"/>
      <c r="I32" s="14"/>
      <c r="J32" s="14"/>
      <c r="K32" s="14"/>
      <c r="L32" s="53">
        <f t="shared" ref="L32:L33" si="5">G32+H32+K32</f>
        <v>0</v>
      </c>
    </row>
    <row r="33" spans="1:14" ht="15.75" thickBot="1" x14ac:dyDescent="0.3">
      <c r="A33" s="21" t="s">
        <v>1</v>
      </c>
      <c r="B33" s="20"/>
      <c r="C33" s="14"/>
      <c r="D33" s="14"/>
      <c r="E33" s="14"/>
      <c r="F33" s="37">
        <f t="shared" si="4"/>
        <v>0</v>
      </c>
      <c r="G33" s="54">
        <f>B33*B29+C33*C29+D33*D29+E33*E29</f>
        <v>0</v>
      </c>
      <c r="H33" s="14"/>
      <c r="I33" s="14"/>
      <c r="J33" s="14"/>
      <c r="K33" s="14"/>
      <c r="L33" s="53">
        <f t="shared" si="5"/>
        <v>0</v>
      </c>
    </row>
    <row r="34" spans="1:14" x14ac:dyDescent="0.25">
      <c r="A34" s="58" t="s">
        <v>0</v>
      </c>
      <c r="B34" s="60"/>
      <c r="C34" s="60"/>
      <c r="D34" s="60"/>
      <c r="E34" s="35"/>
      <c r="F34" s="60"/>
      <c r="G34" s="62">
        <f>SUM(G31:G33)</f>
        <v>0</v>
      </c>
      <c r="H34" s="60">
        <f>SUM(H31:H33)</f>
        <v>0</v>
      </c>
      <c r="I34" s="36"/>
      <c r="J34" s="36"/>
      <c r="K34" s="63">
        <f>SUM(K31:K33)</f>
        <v>0</v>
      </c>
      <c r="L34" s="65">
        <f>SUM(L31:L33)</f>
        <v>0</v>
      </c>
    </row>
    <row r="35" spans="1:14" ht="15.75" thickBot="1" x14ac:dyDescent="0.3">
      <c r="A35" s="59"/>
      <c r="B35" s="61"/>
      <c r="C35" s="61"/>
      <c r="D35" s="61"/>
      <c r="E35" s="26"/>
      <c r="F35" s="61"/>
      <c r="G35" s="61"/>
      <c r="H35" s="61"/>
      <c r="I35" s="32"/>
      <c r="J35" s="32"/>
      <c r="K35" s="64"/>
      <c r="L35" s="66"/>
    </row>
    <row r="36" spans="1:14" x14ac:dyDescent="0.25">
      <c r="A36" s="67" t="s">
        <v>5</v>
      </c>
      <c r="B36" s="68"/>
      <c r="C36" s="68"/>
      <c r="D36" s="69"/>
      <c r="E36" s="5"/>
      <c r="F36" s="5"/>
      <c r="G36" s="5"/>
      <c r="H36" s="5"/>
      <c r="I36" s="3"/>
      <c r="J36" s="4"/>
      <c r="K36" s="4"/>
      <c r="L36" s="19"/>
      <c r="M36" s="1"/>
      <c r="N36" s="1"/>
    </row>
    <row r="37" spans="1:14" ht="15.75" thickBot="1" x14ac:dyDescent="0.3">
      <c r="A37" s="70"/>
      <c r="B37" s="71"/>
      <c r="C37" s="71"/>
      <c r="D37" s="72"/>
      <c r="E37" s="8"/>
      <c r="F37" s="8"/>
      <c r="G37" s="8"/>
      <c r="H37" s="8"/>
      <c r="I37" s="6"/>
      <c r="J37" s="7"/>
      <c r="K37" s="7"/>
      <c r="L37" s="82">
        <f>+L10+L22+L34</f>
        <v>0</v>
      </c>
      <c r="M37" s="1"/>
      <c r="N37" s="1"/>
    </row>
    <row r="38" spans="1:14" ht="15.75" thickBot="1" x14ac:dyDescent="0.3">
      <c r="K38" s="80"/>
      <c r="L38" s="81"/>
      <c r="M38" s="80"/>
    </row>
    <row r="39" spans="1:14" ht="15.75" thickBot="1" x14ac:dyDescent="0.3">
      <c r="A39" s="83" t="s">
        <v>20</v>
      </c>
      <c r="B39" s="84"/>
      <c r="K39" s="80"/>
      <c r="L39" s="81"/>
      <c r="M39" s="80"/>
    </row>
    <row r="40" spans="1:14" x14ac:dyDescent="0.25">
      <c r="A40" s="23" t="s">
        <v>18</v>
      </c>
      <c r="B40" s="24" t="s">
        <v>19</v>
      </c>
      <c r="K40" s="80"/>
      <c r="L40" s="81"/>
      <c r="M40" s="80"/>
    </row>
    <row r="41" spans="1:14" x14ac:dyDescent="0.25">
      <c r="A41" s="31">
        <v>1</v>
      </c>
      <c r="B41" s="15"/>
      <c r="K41" s="80"/>
      <c r="L41" s="81"/>
      <c r="M41" s="80"/>
    </row>
    <row r="42" spans="1:14" x14ac:dyDescent="0.25">
      <c r="A42" s="28">
        <v>2</v>
      </c>
      <c r="B42" s="15"/>
      <c r="K42" s="80"/>
      <c r="L42" s="81"/>
      <c r="M42" s="80"/>
    </row>
    <row r="43" spans="1:14" x14ac:dyDescent="0.25">
      <c r="A43" s="29">
        <v>3</v>
      </c>
      <c r="B43" s="27"/>
      <c r="K43" s="80"/>
      <c r="L43" s="81"/>
      <c r="M43" s="80"/>
    </row>
    <row r="44" spans="1:14" ht="15.75" thickBot="1" x14ac:dyDescent="0.3">
      <c r="A44" s="30">
        <v>4</v>
      </c>
      <c r="B44" s="25"/>
      <c r="K44" s="80"/>
      <c r="L44" s="81"/>
      <c r="M44" s="80"/>
    </row>
    <row r="45" spans="1:14" x14ac:dyDescent="0.25">
      <c r="K45" s="80"/>
      <c r="L45" s="80"/>
      <c r="M45" s="80"/>
    </row>
    <row r="46" spans="1:14" x14ac:dyDescent="0.25">
      <c r="K46" s="80"/>
      <c r="L46" s="80"/>
      <c r="M46" s="80"/>
    </row>
  </sheetData>
  <mergeCells count="38">
    <mergeCell ref="H34:H35"/>
    <mergeCell ref="K34:K35"/>
    <mergeCell ref="L34:L35"/>
    <mergeCell ref="A36:D37"/>
    <mergeCell ref="A39:B39"/>
    <mergeCell ref="A34:A35"/>
    <mergeCell ref="B34:B35"/>
    <mergeCell ref="C34:C35"/>
    <mergeCell ref="D34:D35"/>
    <mergeCell ref="F34:F35"/>
    <mergeCell ref="G34:G35"/>
    <mergeCell ref="G22:G23"/>
    <mergeCell ref="H22:H23"/>
    <mergeCell ref="K22:K23"/>
    <mergeCell ref="L22:L23"/>
    <mergeCell ref="A25:L26"/>
    <mergeCell ref="B27:G27"/>
    <mergeCell ref="I27:K27"/>
    <mergeCell ref="K10:K11"/>
    <mergeCell ref="L10:L11"/>
    <mergeCell ref="A13:L14"/>
    <mergeCell ref="B15:G15"/>
    <mergeCell ref="I15:K15"/>
    <mergeCell ref="A22:A23"/>
    <mergeCell ref="B22:B23"/>
    <mergeCell ref="C22:C23"/>
    <mergeCell ref="D22:D23"/>
    <mergeCell ref="F22:F23"/>
    <mergeCell ref="A1:L2"/>
    <mergeCell ref="B3:G3"/>
    <mergeCell ref="I3:K3"/>
    <mergeCell ref="A10:A11"/>
    <mergeCell ref="B10:B11"/>
    <mergeCell ref="C10:C11"/>
    <mergeCell ref="D10:D11"/>
    <mergeCell ref="F10:F11"/>
    <mergeCell ref="G10:G11"/>
    <mergeCell ref="H10:H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 COURTIS Maylis</dc:creator>
  <cp:lastModifiedBy>HARLAUX Pascale</cp:lastModifiedBy>
  <cp:lastPrinted>2018-12-20T07:35:57Z</cp:lastPrinted>
  <dcterms:created xsi:type="dcterms:W3CDTF">2018-12-17T08:59:24Z</dcterms:created>
  <dcterms:modified xsi:type="dcterms:W3CDTF">2025-01-23T12:49:12Z</dcterms:modified>
</cp:coreProperties>
</file>